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hang\Desktop\新版报销单（大写自动生成）-190530\"/>
    </mc:Choice>
  </mc:AlternateContent>
  <bookViews>
    <workbookView xWindow="-105" yWindow="-105" windowWidth="19425" windowHeight="10425"/>
  </bookViews>
  <sheets>
    <sheet name="差旅费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Y12" i="1" l="1"/>
  <c r="W12" i="1" l="1"/>
  <c r="U12" i="1"/>
  <c r="J12" i="1"/>
  <c r="S12" i="1"/>
  <c r="Q12" i="1"/>
  <c r="O12" i="1"/>
  <c r="M12" i="1"/>
  <c r="K12" i="1"/>
</calcChain>
</file>

<file path=xl/sharedStrings.xml><?xml version="1.0" encoding="utf-8"?>
<sst xmlns="http://schemas.openxmlformats.org/spreadsheetml/2006/main" count="58" uniqueCount="55">
  <si>
    <t>审  核</t>
  </si>
  <si>
    <t>出  纳</t>
  </si>
  <si>
    <t>装订
区域</t>
    <phoneticPr fontId="4" type="noConversion"/>
  </si>
  <si>
    <t>北京大学医学部差旅费报销凭证</t>
    <phoneticPr fontId="4" type="noConversion"/>
  </si>
  <si>
    <t>年</t>
    <phoneticPr fontId="4" type="noConversion"/>
  </si>
  <si>
    <t>月</t>
    <phoneticPr fontId="4" type="noConversion"/>
  </si>
  <si>
    <t>日</t>
    <phoneticPr fontId="4" type="noConversion"/>
  </si>
  <si>
    <t>附据</t>
    <phoneticPr fontId="4" type="noConversion"/>
  </si>
  <si>
    <t>张</t>
    <phoneticPr fontId="4" type="noConversion"/>
  </si>
  <si>
    <t>姓   名</t>
    <phoneticPr fontId="4" type="noConversion"/>
  </si>
  <si>
    <t>出差人数</t>
    <phoneticPr fontId="4" type="noConversion"/>
  </si>
  <si>
    <t>项    目</t>
    <phoneticPr fontId="4" type="noConversion"/>
  </si>
  <si>
    <t>金   额</t>
    <phoneticPr fontId="4" type="noConversion"/>
  </si>
  <si>
    <t>外币折算区域</t>
    <phoneticPr fontId="4" type="noConversion"/>
  </si>
  <si>
    <t>单   位</t>
    <phoneticPr fontId="4" type="noConversion"/>
  </si>
  <si>
    <t>职称/
岗位级别</t>
    <phoneticPr fontId="4" type="noConversion"/>
  </si>
  <si>
    <t>城市间交通费</t>
    <phoneticPr fontId="4" type="noConversion"/>
  </si>
  <si>
    <t>经费来源</t>
    <phoneticPr fontId="4" type="noConversion"/>
  </si>
  <si>
    <t>出差日期</t>
    <phoneticPr fontId="4" type="noConversion"/>
  </si>
  <si>
    <t>会议费或培训费</t>
    <phoneticPr fontId="4" type="noConversion"/>
  </si>
  <si>
    <t>市内交通费</t>
    <phoneticPr fontId="4" type="noConversion"/>
  </si>
  <si>
    <t>其他费用</t>
    <phoneticPr fontId="4" type="noConversion"/>
  </si>
  <si>
    <t>万</t>
    <phoneticPr fontId="4" type="noConversion"/>
  </si>
  <si>
    <t>仟</t>
    <phoneticPr fontId="4" type="noConversion"/>
  </si>
  <si>
    <t>佰</t>
    <phoneticPr fontId="4" type="noConversion"/>
  </si>
  <si>
    <t>拾</t>
    <phoneticPr fontId="4" type="noConversion"/>
  </si>
  <si>
    <t>元</t>
    <phoneticPr fontId="4" type="noConversion"/>
  </si>
  <si>
    <t>角</t>
    <phoneticPr fontId="4" type="noConversion"/>
  </si>
  <si>
    <t>分</t>
    <phoneticPr fontId="4" type="noConversion"/>
  </si>
  <si>
    <t>合计金额（小写）</t>
    <phoneticPr fontId="4" type="noConversion"/>
  </si>
  <si>
    <r>
      <t>特殊事项披露：</t>
    </r>
    <r>
      <rPr>
        <sz val="9"/>
        <rFont val="宋体"/>
        <family val="3"/>
        <charset val="134"/>
      </rPr>
      <t>（可另附页并加盖单位公章）</t>
    </r>
    <phoneticPr fontId="4" type="noConversion"/>
  </si>
  <si>
    <t>单位名称（盖章）</t>
    <phoneticPr fontId="4" type="noConversion"/>
  </si>
  <si>
    <t>电话</t>
    <phoneticPr fontId="4" type="noConversion"/>
  </si>
  <si>
    <t>拾</t>
    <phoneticPr fontId="1" type="noConversion"/>
  </si>
  <si>
    <t>出差事由
及类型</t>
    <phoneticPr fontId="4" type="noConversion"/>
  </si>
  <si>
    <t>出差地点</t>
    <phoneticPr fontId="4" type="noConversion"/>
  </si>
  <si>
    <t>经办人</t>
    <phoneticPr fontId="4" type="noConversion"/>
  </si>
  <si>
    <t>天</t>
    <phoneticPr fontId="1" type="noConversion"/>
  </si>
  <si>
    <t>月</t>
    <phoneticPr fontId="1" type="noConversion"/>
  </si>
  <si>
    <t>日</t>
    <phoneticPr fontId="1" type="noConversion"/>
  </si>
  <si>
    <t>至</t>
    <phoneticPr fontId="1" type="noConversion"/>
  </si>
  <si>
    <t>年</t>
    <phoneticPr fontId="1" type="noConversion"/>
  </si>
  <si>
    <t>共</t>
    <phoneticPr fontId="1" type="noConversion"/>
  </si>
  <si>
    <t>年</t>
    <phoneticPr fontId="4" type="noConversion"/>
  </si>
  <si>
    <t>）</t>
  </si>
  <si>
    <t>伙食补助（天数：</t>
    <phoneticPr fontId="4" type="noConversion"/>
  </si>
  <si>
    <t>交通补助（天数：</t>
    <phoneticPr fontId="4" type="noConversion"/>
  </si>
  <si>
    <t>）</t>
    <phoneticPr fontId="1" type="noConversion"/>
  </si>
  <si>
    <t>住 宿 费（标准：</t>
    <phoneticPr fontId="4" type="noConversion"/>
  </si>
  <si>
    <t>教学</t>
    <phoneticPr fontId="1" type="noConversion"/>
  </si>
  <si>
    <t>科研</t>
    <phoneticPr fontId="1" type="noConversion"/>
  </si>
  <si>
    <t>管理</t>
    <phoneticPr fontId="1" type="noConversion"/>
  </si>
  <si>
    <t>合计金额
（大写）</t>
    <phoneticPr fontId="4" type="noConversion"/>
  </si>
  <si>
    <t>承诺事项：
1、本次出差业务已按程序报批或报备；
2、本次报销票据来源合法、内容真实、电子发票未重复报销；
3、不存在虚假业务、虚列开支等套取资金的行为。</t>
    <phoneticPr fontId="1" type="noConversion"/>
  </si>
  <si>
    <t>单位/项目（课题）负责人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</si>
</sst>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0_);[Red]\(0.00\)"/>
    <numFmt numFmtId="177" formatCode="&quot;¥&quot;#,##0.00_);[Red]\(&quot;¥&quot;#,##0.00\)"/>
    <numFmt numFmtId="178" formatCode="[DBNum2][$-804]General"/>
  </numFmts>
  <fonts count="13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name val="宋体"/>
      <family val="3"/>
      <charset val="134"/>
    </font>
    <font>
      <b/>
      <sz val="20"/>
      <name val="宋体"/>
      <family val="3"/>
      <charset val="134"/>
    </font>
    <font>
      <sz val="9"/>
      <name val="宋体"/>
      <family val="2"/>
      <charset val="134"/>
    </font>
    <font>
      <sz val="9"/>
      <name val="宋体"/>
      <family val="3"/>
      <charset val="134"/>
    </font>
    <font>
      <sz val="11"/>
      <name val="宋体"/>
      <family val="3"/>
      <charset val="134"/>
    </font>
    <font>
      <sz val="12"/>
      <name val="宋体"/>
      <family val="3"/>
      <charset val="134"/>
    </font>
    <font>
      <sz val="10"/>
      <name val="宋体"/>
      <family val="3"/>
      <charset val="134"/>
    </font>
    <font>
      <sz val="11"/>
      <name val="MS PMincho"/>
      <family val="1"/>
      <charset val="128"/>
    </font>
    <font>
      <sz val="12"/>
      <name val="MS PMincho"/>
      <family val="1"/>
      <charset val="128"/>
    </font>
    <font>
      <b/>
      <sz val="12"/>
      <name val="宋体"/>
      <family val="3"/>
      <charset val="134"/>
    </font>
    <font>
      <sz val="14"/>
      <name val="MS PMincho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0">
    <xf numFmtId="0" fontId="0" fillId="0" borderId="0" xfId="0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Continuous" vertical="center"/>
    </xf>
    <xf numFmtId="0" fontId="3" fillId="0" borderId="0" xfId="0" applyFont="1" applyBorder="1" applyAlignment="1">
      <alignment horizontal="distributed" vertical="center"/>
    </xf>
    <xf numFmtId="0" fontId="2" fillId="0" borderId="2" xfId="0" applyFont="1" applyBorder="1" applyAlignment="1">
      <alignment vertical="center"/>
    </xf>
    <xf numFmtId="0" fontId="2" fillId="0" borderId="0" xfId="0" applyFont="1" applyBorder="1" applyAlignment="1">
      <alignment vertical="center" shrinkToFit="1"/>
    </xf>
    <xf numFmtId="0" fontId="6" fillId="0" borderId="0" xfId="0" applyFont="1" applyBorder="1" applyAlignment="1">
      <alignment vertical="center" shrinkToFit="1"/>
    </xf>
    <xf numFmtId="0" fontId="2" fillId="0" borderId="3" xfId="0" applyFont="1" applyBorder="1" applyAlignment="1">
      <alignment vertical="center"/>
    </xf>
    <xf numFmtId="0" fontId="6" fillId="0" borderId="10" xfId="0" applyFont="1" applyBorder="1" applyAlignment="1">
      <alignment vertical="center" shrinkToFit="1"/>
    </xf>
    <xf numFmtId="0" fontId="7" fillId="0" borderId="2" xfId="0" applyFont="1" applyBorder="1" applyAlignment="1" applyProtection="1">
      <alignment horizontal="center" vertical="center"/>
      <protection locked="0"/>
    </xf>
    <xf numFmtId="0" fontId="8" fillId="0" borderId="4" xfId="0" applyFont="1" applyBorder="1" applyAlignment="1">
      <alignment vertical="center" wrapText="1" shrinkToFit="1"/>
    </xf>
    <xf numFmtId="0" fontId="8" fillId="0" borderId="7" xfId="0" applyFont="1" applyBorder="1" applyAlignment="1">
      <alignment vertical="center" wrapText="1" shrinkToFit="1"/>
    </xf>
    <xf numFmtId="0" fontId="8" fillId="0" borderId="9" xfId="0" applyFont="1" applyBorder="1" applyAlignment="1">
      <alignment vertical="center" wrapText="1" shrinkToFit="1"/>
    </xf>
    <xf numFmtId="177" fontId="2" fillId="0" borderId="0" xfId="0" applyNumberFormat="1" applyFont="1" applyBorder="1">
      <alignment vertical="center"/>
    </xf>
    <xf numFmtId="0" fontId="7" fillId="0" borderId="2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 shrinkToFit="1"/>
    </xf>
    <xf numFmtId="0" fontId="2" fillId="0" borderId="0" xfId="0" applyFont="1" applyBorder="1" applyAlignment="1" applyProtection="1">
      <alignment horizontal="center" vertical="center"/>
    </xf>
    <xf numFmtId="178" fontId="12" fillId="0" borderId="0" xfId="0" applyNumberFormat="1" applyFont="1" applyBorder="1" applyAlignment="1" applyProtection="1">
      <alignment horizontal="center" vertical="center" shrinkToFi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distributed" vertical="center"/>
    </xf>
    <xf numFmtId="0" fontId="2" fillId="0" borderId="1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76" fontId="10" fillId="0" borderId="1" xfId="0" applyNumberFormat="1" applyFont="1" applyBorder="1" applyAlignment="1" applyProtection="1">
      <alignment horizontal="right" vertical="center" shrinkToFit="1"/>
      <protection locked="0"/>
    </xf>
    <xf numFmtId="176" fontId="10" fillId="0" borderId="2" xfId="0" applyNumberFormat="1" applyFont="1" applyBorder="1" applyAlignment="1" applyProtection="1">
      <alignment horizontal="right" vertical="center" shrinkToFit="1"/>
      <protection locked="0"/>
    </xf>
    <xf numFmtId="176" fontId="10" fillId="0" borderId="3" xfId="0" applyNumberFormat="1" applyFont="1" applyBorder="1" applyAlignment="1" applyProtection="1">
      <alignment horizontal="right" vertical="center" shrinkToFit="1"/>
      <protection locked="0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6" fillId="0" borderId="10" xfId="0" applyFont="1" applyBorder="1" applyAlignment="1" applyProtection="1">
      <alignment horizontal="center" vertical="center" shrinkToFi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left" vertical="center" wrapText="1"/>
      <protection locked="0"/>
    </xf>
    <xf numFmtId="0" fontId="7" fillId="0" borderId="2" xfId="0" applyFont="1" applyBorder="1" applyAlignment="1" applyProtection="1">
      <alignment horizontal="left" vertical="center" wrapText="1"/>
      <protection locked="0"/>
    </xf>
    <xf numFmtId="0" fontId="7" fillId="0" borderId="3" xfId="0" applyFont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7" fillId="0" borderId="4" xfId="0" applyFont="1" applyBorder="1" applyAlignment="1" applyProtection="1">
      <alignment horizontal="left" vertical="center" wrapText="1"/>
      <protection locked="0"/>
    </xf>
    <xf numFmtId="0" fontId="7" fillId="0" borderId="5" xfId="0" applyFont="1" applyBorder="1" applyAlignment="1" applyProtection="1">
      <alignment horizontal="left" vertical="center" wrapText="1"/>
      <protection locked="0"/>
    </xf>
    <xf numFmtId="0" fontId="7" fillId="0" borderId="6" xfId="0" applyFont="1" applyBorder="1" applyAlignment="1" applyProtection="1">
      <alignment horizontal="left" vertical="center" wrapText="1"/>
      <protection locked="0"/>
    </xf>
    <xf numFmtId="0" fontId="7" fillId="0" borderId="9" xfId="0" applyFont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horizontal="left" vertical="center" wrapText="1"/>
      <protection locked="0"/>
    </xf>
    <xf numFmtId="0" fontId="7" fillId="0" borderId="11" xfId="0" applyFont="1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>
      <alignment horizontal="center" vertical="center" wrapText="1" shrinkToFit="1"/>
    </xf>
    <xf numFmtId="0" fontId="6" fillId="0" borderId="4" xfId="0" applyFont="1" applyBorder="1" applyAlignment="1">
      <alignment horizontal="left" vertical="center" shrinkToFit="1"/>
    </xf>
    <xf numFmtId="0" fontId="6" fillId="0" borderId="5" xfId="0" applyFont="1" applyBorder="1" applyAlignment="1">
      <alignment horizontal="left" vertical="center" shrinkToFit="1"/>
    </xf>
    <xf numFmtId="0" fontId="6" fillId="0" borderId="6" xfId="0" applyFont="1" applyBorder="1" applyAlignment="1">
      <alignment horizontal="left" vertical="center" shrinkToFit="1"/>
    </xf>
    <xf numFmtId="0" fontId="6" fillId="0" borderId="7" xfId="0" applyFont="1" applyBorder="1" applyAlignment="1">
      <alignment horizontal="left" vertical="center" shrinkToFit="1"/>
    </xf>
    <xf numFmtId="0" fontId="6" fillId="0" borderId="0" xfId="0" applyFont="1" applyBorder="1" applyAlignment="1">
      <alignment horizontal="left" vertical="center" shrinkToFit="1"/>
    </xf>
    <xf numFmtId="0" fontId="6" fillId="0" borderId="8" xfId="0" applyFont="1" applyBorder="1" applyAlignment="1">
      <alignment horizontal="left" vertical="center" shrinkToFit="1"/>
    </xf>
    <xf numFmtId="0" fontId="6" fillId="0" borderId="9" xfId="0" applyFont="1" applyBorder="1" applyAlignment="1">
      <alignment horizontal="left" vertical="center" shrinkToFit="1"/>
    </xf>
    <xf numFmtId="0" fontId="6" fillId="0" borderId="10" xfId="0" applyFont="1" applyBorder="1" applyAlignment="1">
      <alignment horizontal="left" vertical="center" shrinkToFit="1"/>
    </xf>
    <xf numFmtId="0" fontId="6" fillId="0" borderId="11" xfId="0" applyFont="1" applyBorder="1" applyAlignment="1">
      <alignment horizontal="left" vertical="center" shrinkToFit="1"/>
    </xf>
    <xf numFmtId="177" fontId="10" fillId="0" borderId="4" xfId="0" applyNumberFormat="1" applyFont="1" applyBorder="1" applyAlignment="1" applyProtection="1">
      <alignment horizontal="right" vertical="center" shrinkToFit="1"/>
      <protection locked="0"/>
    </xf>
    <xf numFmtId="177" fontId="10" fillId="0" borderId="5" xfId="0" applyNumberFormat="1" applyFont="1" applyBorder="1" applyAlignment="1" applyProtection="1">
      <alignment horizontal="right" vertical="center" shrinkToFit="1"/>
      <protection locked="0"/>
    </xf>
    <xf numFmtId="177" fontId="10" fillId="0" borderId="6" xfId="0" applyNumberFormat="1" applyFont="1" applyBorder="1" applyAlignment="1" applyProtection="1">
      <alignment horizontal="right" vertical="center" shrinkToFit="1"/>
      <protection locked="0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7" fillId="0" borderId="5" xfId="0" applyFont="1" applyBorder="1" applyAlignment="1" applyProtection="1">
      <alignment horizontal="left" vertical="center" wrapText="1" shrinkToFit="1"/>
      <protection locked="0"/>
    </xf>
    <xf numFmtId="0" fontId="7" fillId="0" borderId="6" xfId="0" applyFont="1" applyBorder="1" applyAlignment="1" applyProtection="1">
      <alignment horizontal="left" vertical="center" wrapText="1" shrinkToFit="1"/>
      <protection locked="0"/>
    </xf>
    <xf numFmtId="0" fontId="7" fillId="0" borderId="0" xfId="0" applyFont="1" applyBorder="1" applyAlignment="1" applyProtection="1">
      <alignment horizontal="left" vertical="center" wrapText="1" shrinkToFit="1"/>
      <protection locked="0"/>
    </xf>
    <xf numFmtId="0" fontId="7" fillId="0" borderId="8" xfId="0" applyFont="1" applyBorder="1" applyAlignment="1" applyProtection="1">
      <alignment horizontal="left" vertical="center" wrapText="1" shrinkToFit="1"/>
      <protection locked="0"/>
    </xf>
    <xf numFmtId="0" fontId="7" fillId="0" borderId="10" xfId="0" applyFont="1" applyBorder="1" applyAlignment="1" applyProtection="1">
      <alignment horizontal="left" vertical="center" wrapText="1" shrinkToFit="1"/>
      <protection locked="0"/>
    </xf>
    <xf numFmtId="0" fontId="7" fillId="0" borderId="11" xfId="0" applyFont="1" applyBorder="1" applyAlignment="1" applyProtection="1">
      <alignment horizontal="left" vertical="center" wrapText="1" shrinkToFit="1"/>
      <protection locked="0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 shrinkToFit="1"/>
    </xf>
    <xf numFmtId="0" fontId="8" fillId="0" borderId="10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justify" wrapText="1"/>
    </xf>
    <xf numFmtId="0" fontId="11" fillId="0" borderId="5" xfId="0" applyFont="1" applyBorder="1" applyAlignment="1">
      <alignment horizontal="left" vertical="justify" wrapText="1"/>
    </xf>
    <xf numFmtId="0" fontId="11" fillId="0" borderId="6" xfId="0" applyFont="1" applyBorder="1" applyAlignment="1">
      <alignment horizontal="left" vertical="justify" wrapText="1"/>
    </xf>
    <xf numFmtId="0" fontId="11" fillId="0" borderId="7" xfId="0" applyFont="1" applyBorder="1" applyAlignment="1">
      <alignment horizontal="left" vertical="justify" wrapText="1"/>
    </xf>
    <xf numFmtId="0" fontId="11" fillId="0" borderId="0" xfId="0" applyFont="1" applyBorder="1" applyAlignment="1">
      <alignment horizontal="left" vertical="justify" wrapText="1"/>
    </xf>
    <xf numFmtId="0" fontId="11" fillId="0" borderId="8" xfId="0" applyFont="1" applyBorder="1" applyAlignment="1">
      <alignment horizontal="left" vertical="justify" wrapText="1"/>
    </xf>
    <xf numFmtId="0" fontId="11" fillId="0" borderId="9" xfId="0" applyFont="1" applyBorder="1" applyAlignment="1">
      <alignment horizontal="left" vertical="justify" wrapText="1"/>
    </xf>
    <xf numFmtId="0" fontId="11" fillId="0" borderId="10" xfId="0" applyFont="1" applyBorder="1" applyAlignment="1">
      <alignment horizontal="left" vertical="justify" wrapText="1"/>
    </xf>
    <xf numFmtId="0" fontId="11" fillId="0" borderId="11" xfId="0" applyFont="1" applyBorder="1" applyAlignment="1">
      <alignment horizontal="left" vertical="justify" wrapText="1"/>
    </xf>
    <xf numFmtId="0" fontId="7" fillId="0" borderId="0" xfId="0" applyFont="1" applyBorder="1" applyAlignment="1" applyProtection="1">
      <alignment horizontal="left" vertical="center" wrapText="1"/>
      <protection locked="0"/>
    </xf>
    <xf numFmtId="0" fontId="7" fillId="0" borderId="8" xfId="0" applyFont="1" applyBorder="1" applyAlignment="1" applyProtection="1">
      <alignment horizontal="left" vertical="center" wrapText="1"/>
      <protection locked="0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 applyProtection="1">
      <alignment horizontal="center" vertical="center"/>
      <protection locked="0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150214</xdr:colOff>
      <xdr:row>2</xdr:row>
      <xdr:rowOff>17317</xdr:rowOff>
    </xdr:from>
    <xdr:to>
      <xdr:col>36</xdr:col>
      <xdr:colOff>139800</xdr:colOff>
      <xdr:row>2</xdr:row>
      <xdr:rowOff>17317</xdr:rowOff>
    </xdr:to>
    <xdr:cxnSp macro="">
      <xdr:nvCxnSpPr>
        <xdr:cNvPr id="5" name="直接连接符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>
          <a:off x="2650527" y="636442"/>
          <a:ext cx="6133211" cy="0"/>
        </a:xfrm>
        <a:prstGeom prst="line">
          <a:avLst/>
        </a:prstGeom>
        <a:noFill/>
        <a:ln w="19050" cap="flat" cmpd="sng" algn="ctr">
          <a:solidFill>
            <a:sysClr val="windowText" lastClr="000000"/>
          </a:solidFill>
          <a:prstDash val="solid"/>
        </a:ln>
        <a:effectLst/>
      </xdr:spPr>
    </xdr:cxnSp>
    <xdr:clientData/>
  </xdr:twoCellAnchor>
  <xdr:twoCellAnchor>
    <xdr:from>
      <xdr:col>10</xdr:col>
      <xdr:colOff>150214</xdr:colOff>
      <xdr:row>2</xdr:row>
      <xdr:rowOff>43296</xdr:rowOff>
    </xdr:from>
    <xdr:to>
      <xdr:col>36</xdr:col>
      <xdr:colOff>139800</xdr:colOff>
      <xdr:row>2</xdr:row>
      <xdr:rowOff>43296</xdr:rowOff>
    </xdr:to>
    <xdr:cxnSp macro="">
      <xdr:nvCxnSpPr>
        <xdr:cNvPr id="6" name="直接连接符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 flipV="1">
          <a:off x="2650527" y="662421"/>
          <a:ext cx="6133211" cy="0"/>
        </a:xfrm>
        <a:prstGeom prst="line">
          <a:avLst/>
        </a:prstGeom>
        <a:noFill/>
        <a:ln w="19050" cap="flat" cmpd="sng" algn="ctr">
          <a:solidFill>
            <a:sysClr val="windowText" lastClr="000000"/>
          </a:solidFill>
          <a:prstDash val="solid"/>
        </a:ln>
        <a:effectLst/>
      </xdr:spPr>
    </xdr:cxnSp>
    <xdr:clientData/>
  </xdr:twoCellAnchor>
  <xdr:twoCellAnchor>
    <xdr:from>
      <xdr:col>0</xdr:col>
      <xdr:colOff>8659</xdr:colOff>
      <xdr:row>0</xdr:row>
      <xdr:rowOff>0</xdr:rowOff>
    </xdr:from>
    <xdr:to>
      <xdr:col>5</xdr:col>
      <xdr:colOff>186273</xdr:colOff>
      <xdr:row>4</xdr:row>
      <xdr:rowOff>140260</xdr:rowOff>
    </xdr:to>
    <xdr:cxnSp macro="">
      <xdr:nvCxnSpPr>
        <xdr:cNvPr id="7" name="直接连接符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 flipH="1">
          <a:off x="8659" y="0"/>
          <a:ext cx="1534927" cy="1473760"/>
        </a:xfrm>
        <a:prstGeom prst="line">
          <a:avLst/>
        </a:prstGeom>
        <a:noFill/>
        <a:ln w="28575" cap="flat" cmpd="sng" algn="ctr">
          <a:solidFill>
            <a:sysClr val="windowText" lastClr="000000"/>
          </a:solidFill>
          <a:prstDash val="dashDot"/>
        </a:ln>
        <a:effectLst/>
      </xdr:spPr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21431</xdr:colOff>
          <xdr:row>8</xdr:row>
          <xdr:rowOff>121443</xdr:rowOff>
        </xdr:from>
        <xdr:to>
          <xdr:col>10</xdr:col>
          <xdr:colOff>116681</xdr:colOff>
          <xdr:row>8</xdr:row>
          <xdr:rowOff>292893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9</xdr:row>
          <xdr:rowOff>121443</xdr:rowOff>
        </xdr:from>
        <xdr:to>
          <xdr:col>10</xdr:col>
          <xdr:colOff>104775</xdr:colOff>
          <xdr:row>9</xdr:row>
          <xdr:rowOff>292893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10</xdr:row>
          <xdr:rowOff>111918</xdr:rowOff>
        </xdr:from>
        <xdr:to>
          <xdr:col>10</xdr:col>
          <xdr:colOff>104775</xdr:colOff>
          <xdr:row>10</xdr:row>
          <xdr:rowOff>292893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J24"/>
  <sheetViews>
    <sheetView showGridLines="0" tabSelected="1" zoomScale="80" zoomScaleNormal="80" workbookViewId="0">
      <selection activeCell="R3" sqref="R3:S3"/>
    </sheetView>
  </sheetViews>
  <sheetFormatPr defaultColWidth="0" defaultRowHeight="24" customHeight="1" zeroHeight="1" x14ac:dyDescent="0.15"/>
  <cols>
    <col min="1" max="3" width="4" style="2" customWidth="1"/>
    <col min="4" max="8" width="2.125" style="2" customWidth="1"/>
    <col min="9" max="10" width="2.875" style="2" customWidth="1"/>
    <col min="11" max="11" width="3.625" style="2" customWidth="1"/>
    <col min="12" max="12" width="3.125" style="2" customWidth="1"/>
    <col min="13" max="13" width="3.625" style="2" customWidth="1"/>
    <col min="14" max="14" width="3.125" style="2" customWidth="1"/>
    <col min="15" max="15" width="3.625" style="2" customWidth="1"/>
    <col min="16" max="16" width="3.125" style="2" customWidth="1"/>
    <col min="17" max="17" width="3.625" style="2" customWidth="1"/>
    <col min="18" max="18" width="3.125" style="2" customWidth="1"/>
    <col min="19" max="19" width="3.625" style="2" customWidth="1"/>
    <col min="20" max="20" width="3.125" style="2" customWidth="1"/>
    <col min="21" max="21" width="3.625" style="2" customWidth="1"/>
    <col min="22" max="22" width="3.125" style="2" customWidth="1"/>
    <col min="23" max="23" width="3.625" style="2" customWidth="1"/>
    <col min="24" max="24" width="3.125" style="2" customWidth="1"/>
    <col min="25" max="25" width="3.625" style="2" customWidth="1"/>
    <col min="26" max="26" width="3.125" style="2" customWidth="1"/>
    <col min="27" max="32" width="2.875" style="2" customWidth="1"/>
    <col min="33" max="33" width="4.625" style="2" customWidth="1"/>
    <col min="34" max="39" width="2.875" style="2" customWidth="1"/>
    <col min="40" max="47" width="3.125" style="2" customWidth="1"/>
    <col min="48" max="49" width="2.875" style="2" customWidth="1"/>
    <col min="50" max="50" width="2.875" style="2" hidden="1" customWidth="1"/>
    <col min="51" max="62" width="0" style="2" hidden="1" customWidth="1"/>
    <col min="63" max="16384" width="9" style="2" hidden="1"/>
  </cols>
  <sheetData>
    <row r="1" spans="1:62" ht="24" customHeight="1" x14ac:dyDescent="0.15">
      <c r="A1" s="1"/>
      <c r="B1" s="1"/>
      <c r="C1" s="1"/>
      <c r="K1" s="3"/>
      <c r="L1" s="3"/>
      <c r="M1" s="3"/>
      <c r="N1" s="4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62" ht="24" customHeight="1" x14ac:dyDescent="0.15">
      <c r="A2" s="21" t="s">
        <v>2</v>
      </c>
      <c r="B2" s="21"/>
      <c r="C2" s="21"/>
      <c r="K2" s="3"/>
      <c r="L2" s="22" t="s">
        <v>3</v>
      </c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3"/>
      <c r="AL2" s="3"/>
    </row>
    <row r="3" spans="1:62" ht="30" customHeight="1" x14ac:dyDescent="0.15">
      <c r="A3" s="21"/>
      <c r="B3" s="21"/>
      <c r="C3" s="21"/>
      <c r="Q3" s="8"/>
      <c r="R3" s="34"/>
      <c r="S3" s="34"/>
      <c r="T3" s="2" t="s">
        <v>4</v>
      </c>
      <c r="U3" s="33"/>
      <c r="V3" s="33"/>
      <c r="W3" s="2" t="s">
        <v>5</v>
      </c>
      <c r="X3" s="34"/>
      <c r="Y3" s="34"/>
      <c r="Z3" s="2" t="s">
        <v>6</v>
      </c>
      <c r="AA3" s="10"/>
      <c r="AC3" s="8"/>
      <c r="AD3" s="8"/>
      <c r="AP3" s="2" t="s">
        <v>7</v>
      </c>
      <c r="AR3" s="33"/>
      <c r="AS3" s="33"/>
      <c r="AT3" s="2" t="s">
        <v>8</v>
      </c>
    </row>
    <row r="4" spans="1:62" ht="31.5" customHeight="1" x14ac:dyDescent="0.15">
      <c r="D4" s="23" t="s">
        <v>9</v>
      </c>
      <c r="E4" s="23"/>
      <c r="F4" s="23"/>
      <c r="G4" s="23"/>
      <c r="H4" s="23"/>
      <c r="I4" s="35"/>
      <c r="J4" s="36"/>
      <c r="K4" s="36"/>
      <c r="L4" s="36"/>
      <c r="M4" s="36"/>
      <c r="N4" s="36"/>
      <c r="O4" s="37"/>
      <c r="P4" s="38" t="s">
        <v>15</v>
      </c>
      <c r="Q4" s="39"/>
      <c r="R4" s="39"/>
      <c r="S4" s="40"/>
      <c r="T4" s="44"/>
      <c r="U4" s="45"/>
      <c r="V4" s="45"/>
      <c r="W4" s="45"/>
      <c r="X4" s="45"/>
      <c r="Y4" s="45"/>
      <c r="Z4" s="46"/>
      <c r="AA4" s="24" t="s">
        <v>11</v>
      </c>
      <c r="AB4" s="25"/>
      <c r="AC4" s="25"/>
      <c r="AD4" s="25"/>
      <c r="AE4" s="25"/>
      <c r="AF4" s="25"/>
      <c r="AG4" s="25"/>
      <c r="AH4" s="26"/>
      <c r="AI4" s="24" t="s">
        <v>12</v>
      </c>
      <c r="AJ4" s="25"/>
      <c r="AK4" s="25"/>
      <c r="AL4" s="25"/>
      <c r="AM4" s="26"/>
      <c r="AN4" s="24" t="s">
        <v>13</v>
      </c>
      <c r="AO4" s="25"/>
      <c r="AP4" s="25"/>
      <c r="AQ4" s="25"/>
      <c r="AR4" s="25"/>
      <c r="AS4" s="25"/>
      <c r="AT4" s="25"/>
      <c r="AU4" s="26"/>
    </row>
    <row r="5" spans="1:62" ht="31.5" customHeight="1" x14ac:dyDescent="0.15">
      <c r="D5" s="23" t="s">
        <v>14</v>
      </c>
      <c r="E5" s="23"/>
      <c r="F5" s="23"/>
      <c r="G5" s="23"/>
      <c r="H5" s="23"/>
      <c r="I5" s="35"/>
      <c r="J5" s="36"/>
      <c r="K5" s="36"/>
      <c r="L5" s="36"/>
      <c r="M5" s="36"/>
      <c r="N5" s="36"/>
      <c r="O5" s="37"/>
      <c r="P5" s="41"/>
      <c r="Q5" s="42"/>
      <c r="R5" s="42"/>
      <c r="S5" s="43"/>
      <c r="T5" s="47"/>
      <c r="U5" s="48"/>
      <c r="V5" s="48"/>
      <c r="W5" s="48"/>
      <c r="X5" s="48"/>
      <c r="Y5" s="48"/>
      <c r="Z5" s="49"/>
      <c r="AA5" s="30" t="s">
        <v>16</v>
      </c>
      <c r="AB5" s="31"/>
      <c r="AC5" s="31"/>
      <c r="AD5" s="31"/>
      <c r="AE5" s="31"/>
      <c r="AF5" s="31"/>
      <c r="AG5" s="31"/>
      <c r="AH5" s="32"/>
      <c r="AI5" s="27"/>
      <c r="AJ5" s="28"/>
      <c r="AK5" s="28"/>
      <c r="AL5" s="28"/>
      <c r="AM5" s="29"/>
      <c r="AN5" s="53"/>
      <c r="AO5" s="54"/>
      <c r="AP5" s="54"/>
      <c r="AQ5" s="54"/>
      <c r="AR5" s="54"/>
      <c r="AS5" s="54"/>
      <c r="AT5" s="54"/>
      <c r="AU5" s="55"/>
    </row>
    <row r="6" spans="1:62" ht="31.5" customHeight="1" x14ac:dyDescent="0.15">
      <c r="D6" s="23" t="s">
        <v>10</v>
      </c>
      <c r="E6" s="23"/>
      <c r="F6" s="23"/>
      <c r="G6" s="23"/>
      <c r="H6" s="23"/>
      <c r="I6" s="35"/>
      <c r="J6" s="36"/>
      <c r="K6" s="36"/>
      <c r="L6" s="36"/>
      <c r="M6" s="36"/>
      <c r="N6" s="36"/>
      <c r="O6" s="37"/>
      <c r="P6" s="65" t="s">
        <v>17</v>
      </c>
      <c r="Q6" s="66"/>
      <c r="R6" s="66"/>
      <c r="S6" s="67"/>
      <c r="T6" s="44"/>
      <c r="U6" s="45"/>
      <c r="V6" s="45"/>
      <c r="W6" s="45"/>
      <c r="X6" s="45"/>
      <c r="Y6" s="45"/>
      <c r="Z6" s="46"/>
      <c r="AA6" s="77" t="s">
        <v>45</v>
      </c>
      <c r="AB6" s="78"/>
      <c r="AC6" s="78"/>
      <c r="AD6" s="78"/>
      <c r="AE6" s="78"/>
      <c r="AF6" s="78"/>
      <c r="AG6" s="11"/>
      <c r="AH6" s="9" t="s">
        <v>44</v>
      </c>
      <c r="AI6" s="27"/>
      <c r="AJ6" s="28"/>
      <c r="AK6" s="28"/>
      <c r="AL6" s="28"/>
      <c r="AM6" s="29"/>
      <c r="AN6" s="56"/>
      <c r="AO6" s="57"/>
      <c r="AP6" s="57"/>
      <c r="AQ6" s="57"/>
      <c r="AR6" s="57"/>
      <c r="AS6" s="57"/>
      <c r="AT6" s="57"/>
      <c r="AU6" s="58"/>
    </row>
    <row r="7" spans="1:62" ht="31.5" customHeight="1" x14ac:dyDescent="0.15">
      <c r="D7" s="23" t="s">
        <v>35</v>
      </c>
      <c r="E7" s="23"/>
      <c r="F7" s="23"/>
      <c r="G7" s="23"/>
      <c r="H7" s="23"/>
      <c r="I7" s="35"/>
      <c r="J7" s="36"/>
      <c r="K7" s="36"/>
      <c r="L7" s="36"/>
      <c r="M7" s="36"/>
      <c r="N7" s="36"/>
      <c r="O7" s="37"/>
      <c r="P7" s="68"/>
      <c r="Q7" s="69"/>
      <c r="R7" s="69"/>
      <c r="S7" s="70"/>
      <c r="T7" s="47"/>
      <c r="U7" s="48"/>
      <c r="V7" s="48"/>
      <c r="W7" s="48"/>
      <c r="X7" s="48"/>
      <c r="Y7" s="48"/>
      <c r="Z7" s="49"/>
      <c r="AA7" s="77" t="s">
        <v>46</v>
      </c>
      <c r="AB7" s="78"/>
      <c r="AC7" s="78"/>
      <c r="AD7" s="78"/>
      <c r="AE7" s="78"/>
      <c r="AF7" s="78"/>
      <c r="AG7" s="11"/>
      <c r="AH7" s="9" t="s">
        <v>47</v>
      </c>
      <c r="AI7" s="27"/>
      <c r="AJ7" s="28"/>
      <c r="AK7" s="28"/>
      <c r="AL7" s="28"/>
      <c r="AM7" s="29"/>
      <c r="AN7" s="56"/>
      <c r="AO7" s="57"/>
      <c r="AP7" s="57"/>
      <c r="AQ7" s="57"/>
      <c r="AR7" s="57"/>
      <c r="AS7" s="57"/>
      <c r="AT7" s="57"/>
      <c r="AU7" s="58"/>
    </row>
    <row r="8" spans="1:62" ht="31.5" customHeight="1" x14ac:dyDescent="0.15">
      <c r="D8" s="24" t="s">
        <v>18</v>
      </c>
      <c r="E8" s="25"/>
      <c r="F8" s="25"/>
      <c r="G8" s="25"/>
      <c r="H8" s="25"/>
      <c r="I8" s="50"/>
      <c r="J8" s="51"/>
      <c r="K8" s="6" t="s">
        <v>43</v>
      </c>
      <c r="L8" s="16"/>
      <c r="M8" s="6" t="s">
        <v>38</v>
      </c>
      <c r="N8" s="16"/>
      <c r="O8" s="6" t="s">
        <v>39</v>
      </c>
      <c r="P8" s="6" t="s">
        <v>40</v>
      </c>
      <c r="Q8" s="51"/>
      <c r="R8" s="51"/>
      <c r="S8" s="6" t="s">
        <v>41</v>
      </c>
      <c r="T8" s="16"/>
      <c r="U8" s="6" t="s">
        <v>38</v>
      </c>
      <c r="V8" s="16"/>
      <c r="W8" s="6" t="s">
        <v>39</v>
      </c>
      <c r="X8" s="6" t="s">
        <v>42</v>
      </c>
      <c r="Y8" s="16"/>
      <c r="Z8" s="9" t="s">
        <v>37</v>
      </c>
      <c r="AA8" s="77" t="s">
        <v>48</v>
      </c>
      <c r="AB8" s="78"/>
      <c r="AC8" s="78"/>
      <c r="AD8" s="78"/>
      <c r="AE8" s="78"/>
      <c r="AF8" s="78"/>
      <c r="AG8" s="11"/>
      <c r="AH8" s="9" t="s">
        <v>47</v>
      </c>
      <c r="AI8" s="27"/>
      <c r="AJ8" s="28"/>
      <c r="AK8" s="28"/>
      <c r="AL8" s="28"/>
      <c r="AM8" s="29"/>
      <c r="AN8" s="56"/>
      <c r="AO8" s="57"/>
      <c r="AP8" s="57"/>
      <c r="AQ8" s="57"/>
      <c r="AR8" s="57"/>
      <c r="AS8" s="57"/>
      <c r="AT8" s="57"/>
      <c r="AU8" s="58"/>
    </row>
    <row r="9" spans="1:62" ht="31.5" customHeight="1" x14ac:dyDescent="0.15">
      <c r="D9" s="79" t="s">
        <v>34</v>
      </c>
      <c r="E9" s="21"/>
      <c r="F9" s="21"/>
      <c r="G9" s="21"/>
      <c r="H9" s="80"/>
      <c r="I9" s="12"/>
      <c r="J9" s="52" t="s">
        <v>49</v>
      </c>
      <c r="K9" s="52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2"/>
      <c r="AA9" s="30" t="s">
        <v>19</v>
      </c>
      <c r="AB9" s="31"/>
      <c r="AC9" s="31"/>
      <c r="AD9" s="31"/>
      <c r="AE9" s="31"/>
      <c r="AF9" s="31"/>
      <c r="AG9" s="31"/>
      <c r="AH9" s="32"/>
      <c r="AI9" s="27"/>
      <c r="AJ9" s="28"/>
      <c r="AK9" s="28"/>
      <c r="AL9" s="28"/>
      <c r="AM9" s="29"/>
      <c r="AN9" s="56"/>
      <c r="AO9" s="57"/>
      <c r="AP9" s="57"/>
      <c r="AQ9" s="57"/>
      <c r="AR9" s="57"/>
      <c r="AS9" s="57"/>
      <c r="AT9" s="57"/>
      <c r="AU9" s="58"/>
      <c r="BJ9" s="7"/>
    </row>
    <row r="10" spans="1:62" ht="31.5" customHeight="1" x14ac:dyDescent="0.15">
      <c r="D10" s="79"/>
      <c r="E10" s="21"/>
      <c r="F10" s="21"/>
      <c r="G10" s="21"/>
      <c r="H10" s="80"/>
      <c r="I10" s="13"/>
      <c r="J10" s="81" t="s">
        <v>50</v>
      </c>
      <c r="K10" s="81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4"/>
      <c r="AA10" s="30" t="s">
        <v>20</v>
      </c>
      <c r="AB10" s="31"/>
      <c r="AC10" s="31"/>
      <c r="AD10" s="31"/>
      <c r="AE10" s="31"/>
      <c r="AF10" s="31"/>
      <c r="AG10" s="31"/>
      <c r="AH10" s="32"/>
      <c r="AI10" s="27"/>
      <c r="AJ10" s="28"/>
      <c r="AK10" s="28"/>
      <c r="AL10" s="28"/>
      <c r="AM10" s="29"/>
      <c r="AN10" s="56"/>
      <c r="AO10" s="57"/>
      <c r="AP10" s="57"/>
      <c r="AQ10" s="57"/>
      <c r="AR10" s="57"/>
      <c r="AS10" s="57"/>
      <c r="AT10" s="57"/>
      <c r="AU10" s="58"/>
    </row>
    <row r="11" spans="1:62" ht="31.5" customHeight="1" x14ac:dyDescent="0.15">
      <c r="D11" s="41"/>
      <c r="E11" s="42"/>
      <c r="F11" s="42"/>
      <c r="G11" s="42"/>
      <c r="H11" s="43"/>
      <c r="I11" s="14"/>
      <c r="J11" s="82" t="s">
        <v>51</v>
      </c>
      <c r="K11" s="82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6"/>
      <c r="AA11" s="30" t="s">
        <v>21</v>
      </c>
      <c r="AB11" s="31"/>
      <c r="AC11" s="31"/>
      <c r="AD11" s="31"/>
      <c r="AE11" s="31"/>
      <c r="AF11" s="31"/>
      <c r="AG11" s="31"/>
      <c r="AH11" s="32"/>
      <c r="AI11" s="27"/>
      <c r="AJ11" s="28"/>
      <c r="AK11" s="28"/>
      <c r="AL11" s="28"/>
      <c r="AM11" s="29"/>
      <c r="AN11" s="56"/>
      <c r="AO11" s="57"/>
      <c r="AP11" s="57"/>
      <c r="AQ11" s="57"/>
      <c r="AR11" s="57"/>
      <c r="AS11" s="57"/>
      <c r="AT11" s="57"/>
      <c r="AU11" s="58"/>
    </row>
    <row r="12" spans="1:62" ht="31.5" customHeight="1" x14ac:dyDescent="0.15">
      <c r="D12" s="83" t="s">
        <v>52</v>
      </c>
      <c r="E12" s="25"/>
      <c r="F12" s="25"/>
      <c r="G12" s="25"/>
      <c r="H12" s="26"/>
      <c r="I12" s="17"/>
      <c r="J12" s="18" t="str">
        <f>IF(LEN(INT($AI$12))=6,"￥","")</f>
        <v/>
      </c>
      <c r="K12" s="18" t="str">
        <f>IF(LEN(INT($AI$12))=5,"￥",IF(LEN(INT($AI$12))&lt;5,"",TEXT(MID(INT($AI$12),LEN(INT($AI$12))-5,1),"0[dbnum2]")))</f>
        <v/>
      </c>
      <c r="L12" s="19" t="s">
        <v>33</v>
      </c>
      <c r="M12" s="18" t="str">
        <f>IF(LEN(INT($AI$12))=4,"￥",IF(LEN(INT($AI$12))&lt;4,"",TEXT(MID(INT($AI$12),LEN(INT($AI$12))-4,1),"0[dbnum2]")))</f>
        <v/>
      </c>
      <c r="N12" s="19" t="s">
        <v>22</v>
      </c>
      <c r="O12" s="18" t="str">
        <f>IF(LEN(INT($AI$12))=3,"￥",IF(LEN(INT($AI$12))&lt;3,"",TEXT(MID(INT($AI$12),LEN(INT($AI$12))-3,1),"0[dbnum2]")))</f>
        <v/>
      </c>
      <c r="P12" s="19" t="s">
        <v>23</v>
      </c>
      <c r="Q12" s="18" t="str">
        <f>IF(LEN(INT($AI$12))=2,"￥",IF(LEN(INT($AI$12))&lt;2,"",TEXT(MID(INT($AI$12),LEN(INT($AI$12))-2,1),"0[dbnum2]")))</f>
        <v/>
      </c>
      <c r="R12" s="19" t="s">
        <v>24</v>
      </c>
      <c r="S12" s="18" t="str">
        <f>IF(AND(LEN(INT($AI$12))=1, INT($AI$12) &lt;&gt;0),"￥",IF(AND(LEN(INT($AI$12))=1, INT($AI$12) =0),"",IF(LEN(INT($AI$12))&lt;1,"",TEXT(MID(INT($AI$12),LEN(INT($AI$12))-1,1),"0[dbnum2]"))))</f>
        <v/>
      </c>
      <c r="T12" s="19" t="s">
        <v>25</v>
      </c>
      <c r="U12" s="18" t="str">
        <f>IF(AI12&lt;0.1,"",IF(AND(LEN(INT($AI$12))=1, INT($AI$12) &lt;&gt;0),TEXT(MID(INT($AI$12),LEN(INT($AI$12)),1),"0[dbnum2]"),IF(AND(LEN(INT($AI$12))=1, INT($AI$12) =0),"￥",TEXT(MID(INT($AI$12),LEN(INT($AI$12)),1),"0[dbnum2]"))))</f>
        <v/>
      </c>
      <c r="V12" s="19" t="s">
        <v>26</v>
      </c>
      <c r="W12" s="20" t="str">
        <f>IF(AI12="","",IF(AI12&lt;0.1,"￥",IF(LEN(ROUND(MOD($AI$12,1),2))=3,TEXT(MID($AI$12,LEN($AI$12),1),"0[dbnum2]"),IF(LEN(ROUND(MOD($AI$12,1),2))=4,TEXT(MID($AI$12,LEN($AI$12)-1,1),"0[dbnum2]"),"零"))))</f>
        <v/>
      </c>
      <c r="X12" s="19" t="s">
        <v>27</v>
      </c>
      <c r="Y12" s="20" t="str">
        <f>IF(AI12="","",IF(LEN(ROUND(MOD($AI$12,1),2))=4,TEXT(MID($AI$12,LEN($AI$12),1),"0[dbnum2]"),"零"))</f>
        <v/>
      </c>
      <c r="Z12" s="19" t="s">
        <v>28</v>
      </c>
      <c r="AA12" s="30" t="s">
        <v>29</v>
      </c>
      <c r="AB12" s="31"/>
      <c r="AC12" s="31"/>
      <c r="AD12" s="31"/>
      <c r="AE12" s="31"/>
      <c r="AF12" s="31"/>
      <c r="AG12" s="31"/>
      <c r="AH12" s="32"/>
      <c r="AI12" s="62"/>
      <c r="AJ12" s="63"/>
      <c r="AK12" s="63"/>
      <c r="AL12" s="63"/>
      <c r="AM12" s="64"/>
      <c r="AN12" s="59"/>
      <c r="AO12" s="60"/>
      <c r="AP12" s="60"/>
      <c r="AQ12" s="60"/>
      <c r="AR12" s="60"/>
      <c r="AS12" s="60"/>
      <c r="AT12" s="60"/>
      <c r="AU12" s="61"/>
    </row>
    <row r="13" spans="1:62" ht="31.5" customHeight="1" x14ac:dyDescent="0.15">
      <c r="D13" s="23" t="s">
        <v>31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 t="s">
        <v>54</v>
      </c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 t="s">
        <v>36</v>
      </c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 t="s">
        <v>32</v>
      </c>
      <c r="AM13" s="23"/>
      <c r="AN13" s="23"/>
      <c r="AO13" s="23"/>
      <c r="AP13" s="23"/>
      <c r="AQ13" s="23"/>
      <c r="AR13" s="23"/>
      <c r="AS13" s="23"/>
      <c r="AT13" s="23"/>
      <c r="AU13" s="23"/>
    </row>
    <row r="14" spans="1:62" ht="30.75" customHeight="1" x14ac:dyDescent="0.15"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9"/>
      <c r="AM14" s="99"/>
      <c r="AN14" s="99"/>
      <c r="AO14" s="99"/>
      <c r="AP14" s="99"/>
      <c r="AQ14" s="99"/>
      <c r="AR14" s="99"/>
      <c r="AS14" s="99"/>
      <c r="AT14" s="99"/>
      <c r="AU14" s="99"/>
    </row>
    <row r="15" spans="1:62" ht="30.75" customHeight="1" x14ac:dyDescent="0.15"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9"/>
      <c r="AM15" s="99"/>
      <c r="AN15" s="99"/>
      <c r="AO15" s="99"/>
      <c r="AP15" s="99"/>
      <c r="AQ15" s="99"/>
      <c r="AR15" s="99"/>
      <c r="AS15" s="99"/>
      <c r="AT15" s="99"/>
      <c r="AU15" s="99"/>
    </row>
    <row r="16" spans="1:62" ht="21" customHeight="1" x14ac:dyDescent="0.15">
      <c r="D16" s="86" t="s">
        <v>53</v>
      </c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8"/>
      <c r="AA16" s="84" t="s">
        <v>30</v>
      </c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84"/>
      <c r="AU16" s="85"/>
    </row>
    <row r="17" spans="4:47" ht="21" customHeight="1" x14ac:dyDescent="0.15">
      <c r="D17" s="89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1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6"/>
    </row>
    <row r="18" spans="4:47" ht="21" customHeight="1" x14ac:dyDescent="0.15">
      <c r="D18" s="89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1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6"/>
    </row>
    <row r="19" spans="4:47" ht="21" customHeight="1" x14ac:dyDescent="0.15">
      <c r="D19" s="92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4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9"/>
    </row>
    <row r="20" spans="4:47" ht="24" customHeight="1" x14ac:dyDescent="0.15">
      <c r="O20" s="2" t="s">
        <v>0</v>
      </c>
      <c r="AF20" s="2" t="s">
        <v>1</v>
      </c>
    </row>
    <row r="21" spans="4:47" ht="24" customHeight="1" x14ac:dyDescent="0.15">
      <c r="Z21" s="15"/>
    </row>
    <row r="22" spans="4:47" ht="24" hidden="1" customHeight="1" x14ac:dyDescent="0.15"/>
    <row r="23" spans="4:47" ht="24" hidden="1" customHeight="1" x14ac:dyDescent="0.15"/>
    <row r="24" spans="4:47" ht="24" hidden="1" customHeight="1" x14ac:dyDescent="0.15"/>
  </sheetData>
  <sheetProtection algorithmName="SHA-512" hashValue="2j2owqzZIRsABBMZbLcNp+pB+VkT+JEh9G9OVIbqOfzDtXHSKVUZP7LWfUa3rjs/KNlUtt408BpWzhyjZpWr8g==" saltValue="1AUFpSpPP6bdjFxeW6YOgg==" spinCount="100000" sheet="1" objects="1" scenarios="1" formatCells="0" selectLockedCells="1"/>
  <protectedRanges>
    <protectedRange sqref="R3 U3 X3 I4:O7 T4:Z7 AG6:AG8 AI5:AM12 AR3 L9 I8 L8 N8 Q8 T8 V8 Y8 AA17 AN14" name="区域1"/>
  </protectedRanges>
  <mergeCells count="58">
    <mergeCell ref="D14:O15"/>
    <mergeCell ref="AA13:AK13"/>
    <mergeCell ref="AL13:AU13"/>
    <mergeCell ref="AA14:AK15"/>
    <mergeCell ref="AL14:AU15"/>
    <mergeCell ref="AA16:AU16"/>
    <mergeCell ref="D16:Z19"/>
    <mergeCell ref="AA17:AU19"/>
    <mergeCell ref="P13:Z13"/>
    <mergeCell ref="P14:Z15"/>
    <mergeCell ref="D13:O13"/>
    <mergeCell ref="AA12:AH12"/>
    <mergeCell ref="AA10:AH10"/>
    <mergeCell ref="AA11:AH11"/>
    <mergeCell ref="D9:H11"/>
    <mergeCell ref="J10:K10"/>
    <mergeCell ref="J11:K11"/>
    <mergeCell ref="D12:H12"/>
    <mergeCell ref="P6:S7"/>
    <mergeCell ref="T6:Z7"/>
    <mergeCell ref="AA9:AH9"/>
    <mergeCell ref="L9:Z11"/>
    <mergeCell ref="Q8:R8"/>
    <mergeCell ref="AA6:AF6"/>
    <mergeCell ref="AA7:AF7"/>
    <mergeCell ref="AA8:AF8"/>
    <mergeCell ref="AR3:AS3"/>
    <mergeCell ref="AN5:AU12"/>
    <mergeCell ref="AN4:AU4"/>
    <mergeCell ref="AI6:AM6"/>
    <mergeCell ref="AI7:AM7"/>
    <mergeCell ref="AI8:AM8"/>
    <mergeCell ref="AI9:AM9"/>
    <mergeCell ref="AI10:AM10"/>
    <mergeCell ref="AI11:AM11"/>
    <mergeCell ref="AI12:AM12"/>
    <mergeCell ref="D8:H8"/>
    <mergeCell ref="I8:J8"/>
    <mergeCell ref="D6:H6"/>
    <mergeCell ref="D7:H7"/>
    <mergeCell ref="J9:K9"/>
    <mergeCell ref="I6:O6"/>
    <mergeCell ref="I7:O7"/>
    <mergeCell ref="A2:C3"/>
    <mergeCell ref="L2:AJ2"/>
    <mergeCell ref="D4:H4"/>
    <mergeCell ref="AI4:AM4"/>
    <mergeCell ref="D5:H5"/>
    <mergeCell ref="AI5:AM5"/>
    <mergeCell ref="AA4:AH4"/>
    <mergeCell ref="AA5:AH5"/>
    <mergeCell ref="U3:V3"/>
    <mergeCell ref="X3:Y3"/>
    <mergeCell ref="R3:S3"/>
    <mergeCell ref="I4:O4"/>
    <mergeCell ref="I5:O5"/>
    <mergeCell ref="P4:S5"/>
    <mergeCell ref="T4:Z5"/>
  </mergeCells>
  <phoneticPr fontId="1" type="noConversion"/>
  <dataValidations count="3">
    <dataValidation allowBlank="1" showInputMessage="1" showErrorMessage="1" promptTitle="温馨提示：" prompt="换行请按_x000a_&quot;Alt&quot;+&quot;Enter&quot;" sqref="L9:Z11"/>
    <dataValidation allowBlank="1" showInputMessage="1" showErrorMessage="1" errorTitle="温馨提示：" error="请输入汉字大写数字：零、壹、贰、叁、肆、伍、陆、柒、捌、玖。" sqref="Y12 J12:K12 U12 Q12 O12 M12 S12 W12"/>
    <dataValidation type="decimal" allowBlank="1" showInputMessage="1" showErrorMessage="1" errorTitle="温馨提示：" error="请检查金额是否输入正确" sqref="AI5:AM12">
      <formula1>0.01</formula1>
      <formula2>999999.99</formula2>
    </dataValidation>
  </dataValidations>
  <pageMargins left="0.7" right="0.35" top="0.39" bottom="0.38" header="0.3" footer="0.3"/>
  <pageSetup paperSize="9" scale="94" orientation="landscape" horizontalDpi="180" verticalDpi="18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8</xdr:col>
                    <xdr:colOff>19050</xdr:colOff>
                    <xdr:row>8</xdr:row>
                    <xdr:rowOff>123825</xdr:rowOff>
                  </from>
                  <to>
                    <xdr:col>10</xdr:col>
                    <xdr:colOff>114300</xdr:colOff>
                    <xdr:row>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8</xdr:col>
                    <xdr:colOff>19050</xdr:colOff>
                    <xdr:row>9</xdr:row>
                    <xdr:rowOff>123825</xdr:rowOff>
                  </from>
                  <to>
                    <xdr:col>10</xdr:col>
                    <xdr:colOff>104775</xdr:colOff>
                    <xdr:row>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8</xdr:col>
                    <xdr:colOff>19050</xdr:colOff>
                    <xdr:row>10</xdr:row>
                    <xdr:rowOff>114300</xdr:rowOff>
                  </from>
                  <to>
                    <xdr:col>10</xdr:col>
                    <xdr:colOff>104775</xdr:colOff>
                    <xdr:row>10</xdr:row>
                    <xdr:rowOff>295275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差旅费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caojing</dc:creator>
  <cp:lastModifiedBy>zhang</cp:lastModifiedBy>
  <cp:lastPrinted>2019-07-09T04:57:43Z</cp:lastPrinted>
  <dcterms:created xsi:type="dcterms:W3CDTF">2019-01-11T02:55:34Z</dcterms:created>
  <dcterms:modified xsi:type="dcterms:W3CDTF">2019-07-09T04:59:21Z</dcterms:modified>
</cp:coreProperties>
</file>